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EBEDF27E-C862-423F-A84B-065D066E6D43}"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<sst xmlns="http://schemas.openxmlformats.org/spreadsheetml/2006/main" count="726" uniqueCount="426">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</sst>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185</v>
      </c>
      <c r="B10" s="178"/>
      <c r="C10" s="184" t="str">
        <f>VLOOKUP(A10,listado,2,0)</f>
        <v>G. CONSULTORÍA TI Y CIBERSEGURIDAD</v>
      </c>
      <c r="D10" s="184"/>
      <c r="E10" s="184"/>
      <c r="F10" s="184"/>
      <c r="G10" s="184" t="str">
        <f>VLOOKUP(A10,listado,3,0)</f>
        <v>Técnico/a 1</v>
      </c>
      <c r="H10" s="184"/>
      <c r="I10" s="189" t="str">
        <f>VLOOKUP(A10,listado,4,0)</f>
        <v>Técnico/a de Gestión y Justificación de Subvenciones</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GJVR8GG8gd/938yBFc1W/OaAIuEp0uOYvpXZcJ45mUNO/IX0enJPggkc02zPh7zGfGybq2filGFUbTgbQDC2aQ==" saltValue="DYVNE6RvXJx54X9vH8Jl4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2026-05-28T09:05:33Z</dcterms:modified>
</cp:coreProperties>
</file>